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1600" windowHeight="9765"/>
  </bookViews>
  <sheets>
    <sheet name="Sheet1" sheetId="1" r:id="rId1"/>
  </sheets>
  <calcPr calcId="124519"/>
</workbook>
</file>

<file path=xl/calcChain.xml><?xml version="1.0" encoding="utf-8"?>
<calcChain xmlns="http://schemas.openxmlformats.org/spreadsheetml/2006/main">
  <c r="H62" i="1"/>
  <c r="H61"/>
  <c r="H60"/>
  <c r="H59"/>
  <c r="H58"/>
  <c r="H57"/>
  <c r="H56"/>
  <c r="H55"/>
  <c r="H54"/>
  <c r="H53"/>
  <c r="H52"/>
  <c r="H51"/>
  <c r="H50"/>
  <c r="H49"/>
  <c r="H48"/>
  <c r="H47"/>
  <c r="H46"/>
  <c r="H45"/>
  <c r="H44"/>
  <c r="H43"/>
  <c r="H42"/>
  <c r="H41"/>
  <c r="H40"/>
  <c r="H39"/>
  <c r="H38"/>
  <c r="H37"/>
  <c r="H36"/>
  <c r="H35"/>
  <c r="H34"/>
  <c r="H33"/>
  <c r="H32"/>
  <c r="H31"/>
  <c r="H30"/>
  <c r="H29"/>
  <c r="H28"/>
  <c r="H27"/>
  <c r="H26"/>
  <c r="H25"/>
  <c r="H24"/>
  <c r="H23"/>
  <c r="H22"/>
  <c r="H21"/>
  <c r="H20"/>
  <c r="H19"/>
  <c r="H18"/>
  <c r="H17"/>
  <c r="H16"/>
  <c r="H15"/>
  <c r="H14"/>
  <c r="H13"/>
  <c r="H12"/>
  <c r="H11"/>
  <c r="H10"/>
  <c r="H9"/>
  <c r="H8"/>
  <c r="H7"/>
  <c r="H6"/>
  <c r="H5"/>
  <c r="H4"/>
  <c r="H3"/>
</calcChain>
</file>

<file path=xl/sharedStrings.xml><?xml version="1.0" encoding="utf-8"?>
<sst xmlns="http://schemas.openxmlformats.org/spreadsheetml/2006/main" count="113" uniqueCount="80">
  <si>
    <r>
      <rPr>
        <b/>
        <sz val="22"/>
        <rFont val="Arial"/>
        <family val="2"/>
      </rPr>
      <t>2026</t>
    </r>
    <r>
      <rPr>
        <b/>
        <sz val="22"/>
        <rFont val="方正书宋_GBK"/>
        <family val="3"/>
        <charset val="134"/>
      </rPr>
      <t>年度上半年合肥市发展和改革委员会公开招聘事业单位工作人员进入资格复审人员汇总表</t>
    </r>
  </si>
  <si>
    <t>序号</t>
  </si>
  <si>
    <t>准考证号</t>
  </si>
  <si>
    <t>职位代码</t>
  </si>
  <si>
    <t>总成绩</t>
  </si>
  <si>
    <r>
      <rPr>
        <b/>
        <sz val="10"/>
        <rFont val="Arial"/>
        <family val="2"/>
      </rPr>
      <t>“</t>
    </r>
    <r>
      <rPr>
        <b/>
        <sz val="10"/>
        <rFont val="方正书宋_GBK"/>
        <family val="3"/>
        <charset val="134"/>
      </rPr>
      <t>服务基层项目人员</t>
    </r>
    <r>
      <rPr>
        <b/>
        <sz val="10"/>
        <rFont val="Arial"/>
        <family val="2"/>
      </rPr>
      <t>”</t>
    </r>
    <r>
      <rPr>
        <b/>
        <sz val="10"/>
        <rFont val="方正书宋_GBK"/>
        <family val="3"/>
        <charset val="134"/>
      </rPr>
      <t>每科加</t>
    </r>
    <r>
      <rPr>
        <b/>
        <sz val="10"/>
        <rFont val="Arial"/>
        <family val="2"/>
      </rPr>
      <t>2</t>
    </r>
    <r>
      <rPr>
        <b/>
        <sz val="10"/>
        <rFont val="方正书宋_GBK"/>
        <family val="3"/>
        <charset val="134"/>
      </rPr>
      <t>分</t>
    </r>
  </si>
  <si>
    <t>加分后总成绩</t>
  </si>
  <si>
    <t>主管部门</t>
  </si>
  <si>
    <t>资格复审时间</t>
  </si>
  <si>
    <t>资格复审地点</t>
  </si>
  <si>
    <t>联系方式</t>
  </si>
  <si>
    <t>20260100104</t>
  </si>
  <si>
    <t>合肥市发展和改革委员会</t>
  </si>
  <si>
    <t>2026年5月13日上午8：30-12：00 下午2：00-5：30</t>
  </si>
  <si>
    <t>合肥市蜀山区东流路 100号合肥市人民政府B座2323会议室</t>
  </si>
  <si>
    <t>0551-63538404
0551-63538423</t>
  </si>
  <si>
    <t>20260100604</t>
  </si>
  <si>
    <t>20260101304</t>
  </si>
  <si>
    <t>20260101122</t>
  </si>
  <si>
    <t>20260101527</t>
  </si>
  <si>
    <t>20260102001</t>
  </si>
  <si>
    <t>20260100512</t>
  </si>
  <si>
    <t>20260101814</t>
  </si>
  <si>
    <t>20260100909</t>
  </si>
  <si>
    <t>20260103212</t>
  </si>
  <si>
    <t>20260102610</t>
  </si>
  <si>
    <t>20260102528</t>
  </si>
  <si>
    <t>20260102826</t>
  </si>
  <si>
    <t>20260102519</t>
  </si>
  <si>
    <t>20260103121</t>
  </si>
  <si>
    <t>20260103020</t>
  </si>
  <si>
    <t>20260103021</t>
  </si>
  <si>
    <t>20260102629</t>
  </si>
  <si>
    <t>20260102309</t>
  </si>
  <si>
    <t>20260102512</t>
  </si>
  <si>
    <t>20260102907</t>
  </si>
  <si>
    <t>20260102728</t>
  </si>
  <si>
    <t>20260102330</t>
  </si>
  <si>
    <t>20260103107</t>
  </si>
  <si>
    <t>20260200928</t>
  </si>
  <si>
    <t>261003</t>
  </si>
  <si>
    <t>20260202006</t>
  </si>
  <si>
    <t>20260201805</t>
  </si>
  <si>
    <t>20260201919</t>
  </si>
  <si>
    <t>20260104002</t>
  </si>
  <si>
    <t>20260103722</t>
  </si>
  <si>
    <t>20260200407</t>
  </si>
  <si>
    <t>20260200924</t>
  </si>
  <si>
    <t>20260201503</t>
  </si>
  <si>
    <t>20260103614</t>
  </si>
  <si>
    <t>20260103623</t>
  </si>
  <si>
    <t>20260103224</t>
  </si>
  <si>
    <t>20260202508</t>
  </si>
  <si>
    <t>261004</t>
  </si>
  <si>
    <t>20260202503</t>
  </si>
  <si>
    <t>20260202603</t>
  </si>
  <si>
    <t>20260202228</t>
  </si>
  <si>
    <t>20260202206</t>
  </si>
  <si>
    <t>20260202326</t>
  </si>
  <si>
    <t>20260202210</t>
  </si>
  <si>
    <t>20260202621</t>
  </si>
  <si>
    <t>20260202511</t>
  </si>
  <si>
    <t>20260202412</t>
  </si>
  <si>
    <t>20260202229</t>
  </si>
  <si>
    <t>20260202208</t>
  </si>
  <si>
    <t>20260203323</t>
  </si>
  <si>
    <t>261005</t>
  </si>
  <si>
    <t>20260202917</t>
  </si>
  <si>
    <t>20260203011</t>
  </si>
  <si>
    <t>20260203601</t>
  </si>
  <si>
    <t>20260203820</t>
  </si>
  <si>
    <t>20260205313</t>
  </si>
  <si>
    <t>20260203303</t>
  </si>
  <si>
    <t>20260204927</t>
  </si>
  <si>
    <t>20260203419</t>
  </si>
  <si>
    <t>20260203401</t>
  </si>
  <si>
    <t>20260202718</t>
  </si>
  <si>
    <t>20260202916</t>
  </si>
  <si>
    <t>综合应用能力成绩</t>
    <phoneticPr fontId="11" type="noConversion"/>
  </si>
  <si>
    <t>职业能力倾向测验成绩</t>
    <phoneticPr fontId="11" type="noConversion"/>
  </si>
</sst>
</file>

<file path=xl/styles.xml><?xml version="1.0" encoding="utf-8"?>
<styleSheet xmlns="http://schemas.openxmlformats.org/spreadsheetml/2006/main">
  <numFmts count="2">
    <numFmt numFmtId="176" formatCode="0.00_ "/>
    <numFmt numFmtId="177" formatCode="0.00_);[Red]\(0.00\)"/>
  </numFmts>
  <fonts count="12">
    <font>
      <sz val="11"/>
      <color theme="1"/>
      <name val="宋体"/>
      <charset val="134"/>
      <scheme val="minor"/>
    </font>
    <font>
      <sz val="10"/>
      <name val="Arial"/>
      <family val="2"/>
    </font>
    <font>
      <b/>
      <sz val="10"/>
      <name val="Arial"/>
      <family val="2"/>
    </font>
    <font>
      <sz val="10"/>
      <color theme="1"/>
      <name val="宋体"/>
      <family val="3"/>
      <charset val="134"/>
      <scheme val="minor"/>
    </font>
    <font>
      <b/>
      <sz val="22"/>
      <name val="Arial"/>
      <family val="2"/>
    </font>
    <font>
      <b/>
      <sz val="10"/>
      <name val="方正书宋_GBK"/>
      <family val="3"/>
      <charset val="134"/>
    </font>
    <font>
      <sz val="10"/>
      <name val="宋体"/>
      <family val="3"/>
      <charset val="134"/>
    </font>
    <font>
      <sz val="10"/>
      <color rgb="FF000000"/>
      <name val="方正黑体_GBK"/>
      <family val="3"/>
      <charset val="134"/>
    </font>
    <font>
      <b/>
      <sz val="10"/>
      <color rgb="FF000000"/>
      <name val="方正书宋_GBK"/>
      <family val="3"/>
      <charset val="134"/>
    </font>
    <font>
      <b/>
      <sz val="10"/>
      <color theme="1"/>
      <name val="宋体"/>
      <family val="3"/>
      <charset val="134"/>
      <scheme val="minor"/>
    </font>
    <font>
      <b/>
      <sz val="22"/>
      <name val="方正书宋_GBK"/>
      <family val="3"/>
      <charset val="134"/>
    </font>
    <font>
      <sz val="9"/>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7">
    <xf numFmtId="0" fontId="0" fillId="0" borderId="0" xfId="0">
      <alignment vertical="center"/>
    </xf>
    <xf numFmtId="0" fontId="1" fillId="0" borderId="0" xfId="0" applyFont="1" applyFill="1" applyBorder="1" applyAlignment="1">
      <alignment horizont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0" fillId="0" borderId="0" xfId="0" applyFill="1" applyBorder="1" applyAlignment="1">
      <alignment horizontal="center" vertical="center"/>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177" fontId="6"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cellXfs>
  <cellStyles count="1">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L62"/>
  <sheetViews>
    <sheetView tabSelected="1" zoomScale="85" zoomScaleNormal="85" workbookViewId="0">
      <selection activeCell="N6" sqref="N6"/>
    </sheetView>
  </sheetViews>
  <sheetFormatPr defaultColWidth="9" defaultRowHeight="13.5"/>
  <cols>
    <col min="1" max="1" width="5.25" style="4" customWidth="1"/>
    <col min="2" max="2" width="13.625" style="4" customWidth="1"/>
    <col min="3" max="3" width="11" style="4" customWidth="1"/>
    <col min="4" max="4" width="11.875" style="4" customWidth="1"/>
    <col min="5" max="6" width="9" style="4"/>
    <col min="7" max="7" width="6.25" style="4" customWidth="1"/>
    <col min="8" max="8" width="7.375" style="4" customWidth="1"/>
    <col min="9" max="9" width="8.5" style="4" customWidth="1"/>
    <col min="10" max="10" width="8.125" style="4" customWidth="1"/>
    <col min="11" max="11" width="10.75" style="4" customWidth="1"/>
    <col min="12" max="12" width="18.125" style="4" customWidth="1"/>
    <col min="13" max="16384" width="9" style="4"/>
  </cols>
  <sheetData>
    <row r="1" spans="1:12" s="1" customFormat="1" ht="74.099999999999994" customHeight="1">
      <c r="A1" s="14" t="s">
        <v>0</v>
      </c>
      <c r="B1" s="14"/>
      <c r="C1" s="14"/>
      <c r="D1" s="14"/>
      <c r="E1" s="14"/>
      <c r="F1" s="14"/>
      <c r="G1" s="14"/>
      <c r="H1" s="14"/>
      <c r="I1" s="14"/>
      <c r="J1" s="14"/>
      <c r="K1" s="14"/>
      <c r="L1" s="14"/>
    </row>
    <row r="2" spans="1:12" s="2" customFormat="1" ht="75.75" customHeight="1">
      <c r="A2" s="5" t="s">
        <v>1</v>
      </c>
      <c r="B2" s="5" t="s">
        <v>2</v>
      </c>
      <c r="C2" s="5" t="s">
        <v>3</v>
      </c>
      <c r="D2" s="5" t="s">
        <v>79</v>
      </c>
      <c r="E2" s="5" t="s">
        <v>78</v>
      </c>
      <c r="F2" s="5" t="s">
        <v>4</v>
      </c>
      <c r="G2" s="10" t="s">
        <v>5</v>
      </c>
      <c r="H2" s="5" t="s">
        <v>6</v>
      </c>
      <c r="I2" s="5" t="s">
        <v>7</v>
      </c>
      <c r="J2" s="12" t="s">
        <v>8</v>
      </c>
      <c r="K2" s="13" t="s">
        <v>9</v>
      </c>
      <c r="L2" s="13" t="s">
        <v>10</v>
      </c>
    </row>
    <row r="3" spans="1:12" s="3" customFormat="1" ht="12">
      <c r="A3" s="6">
        <v>1</v>
      </c>
      <c r="B3" s="7" t="s">
        <v>11</v>
      </c>
      <c r="C3" s="6">
        <v>261001</v>
      </c>
      <c r="D3" s="8">
        <v>124.5</v>
      </c>
      <c r="E3" s="8">
        <v>120.6</v>
      </c>
      <c r="F3" s="8">
        <v>245.1</v>
      </c>
      <c r="G3" s="6"/>
      <c r="H3" s="11">
        <f t="shared" ref="H3:H62" si="0">F3+G3</f>
        <v>245.1</v>
      </c>
      <c r="I3" s="15" t="s">
        <v>12</v>
      </c>
      <c r="J3" s="15" t="s">
        <v>13</v>
      </c>
      <c r="K3" s="15" t="s">
        <v>14</v>
      </c>
      <c r="L3" s="15" t="s">
        <v>15</v>
      </c>
    </row>
    <row r="4" spans="1:12" s="3" customFormat="1" ht="12">
      <c r="A4" s="6">
        <v>2</v>
      </c>
      <c r="B4" s="7" t="s">
        <v>16</v>
      </c>
      <c r="C4" s="6">
        <v>261001</v>
      </c>
      <c r="D4" s="8">
        <v>129</v>
      </c>
      <c r="E4" s="8">
        <v>114.3</v>
      </c>
      <c r="F4" s="8">
        <v>243.3</v>
      </c>
      <c r="G4" s="6"/>
      <c r="H4" s="11">
        <f t="shared" si="0"/>
        <v>243.3</v>
      </c>
      <c r="I4" s="15"/>
      <c r="J4" s="15"/>
      <c r="K4" s="15"/>
      <c r="L4" s="16"/>
    </row>
    <row r="5" spans="1:12" s="3" customFormat="1" ht="12">
      <c r="A5" s="6">
        <v>3</v>
      </c>
      <c r="B5" s="7" t="s">
        <v>17</v>
      </c>
      <c r="C5" s="6">
        <v>261001</v>
      </c>
      <c r="D5" s="8">
        <v>124.5</v>
      </c>
      <c r="E5" s="8">
        <v>117.3</v>
      </c>
      <c r="F5" s="8">
        <v>241.8</v>
      </c>
      <c r="G5" s="6"/>
      <c r="H5" s="11">
        <f t="shared" si="0"/>
        <v>241.8</v>
      </c>
      <c r="I5" s="15"/>
      <c r="J5" s="15"/>
      <c r="K5" s="15"/>
      <c r="L5" s="16"/>
    </row>
    <row r="6" spans="1:12" s="3" customFormat="1" ht="12">
      <c r="A6" s="6">
        <v>4</v>
      </c>
      <c r="B6" s="7" t="s">
        <v>18</v>
      </c>
      <c r="C6" s="6">
        <v>261001</v>
      </c>
      <c r="D6" s="8">
        <v>123</v>
      </c>
      <c r="E6" s="8">
        <v>116.5</v>
      </c>
      <c r="F6" s="8">
        <v>239.5</v>
      </c>
      <c r="G6" s="6"/>
      <c r="H6" s="11">
        <f t="shared" si="0"/>
        <v>239.5</v>
      </c>
      <c r="I6" s="15"/>
      <c r="J6" s="15"/>
      <c r="K6" s="15"/>
      <c r="L6" s="16"/>
    </row>
    <row r="7" spans="1:12" s="3" customFormat="1" ht="12">
      <c r="A7" s="6">
        <v>5</v>
      </c>
      <c r="B7" s="7" t="s">
        <v>19</v>
      </c>
      <c r="C7" s="6">
        <v>261001</v>
      </c>
      <c r="D7" s="8">
        <v>126</v>
      </c>
      <c r="E7" s="8">
        <v>112.35</v>
      </c>
      <c r="F7" s="8">
        <v>238.35</v>
      </c>
      <c r="G7" s="6"/>
      <c r="H7" s="11">
        <f t="shared" si="0"/>
        <v>238.35</v>
      </c>
      <c r="I7" s="15"/>
      <c r="J7" s="15"/>
      <c r="K7" s="15"/>
      <c r="L7" s="16"/>
    </row>
    <row r="8" spans="1:12" s="3" customFormat="1" ht="12">
      <c r="A8" s="6">
        <v>6</v>
      </c>
      <c r="B8" s="7" t="s">
        <v>20</v>
      </c>
      <c r="C8" s="6">
        <v>261001</v>
      </c>
      <c r="D8" s="8">
        <v>118.5</v>
      </c>
      <c r="E8" s="8">
        <v>119.15</v>
      </c>
      <c r="F8" s="8">
        <v>237.65</v>
      </c>
      <c r="G8" s="6"/>
      <c r="H8" s="11">
        <f t="shared" si="0"/>
        <v>237.65</v>
      </c>
      <c r="I8" s="15"/>
      <c r="J8" s="15"/>
      <c r="K8" s="15"/>
      <c r="L8" s="16"/>
    </row>
    <row r="9" spans="1:12" s="3" customFormat="1" ht="12">
      <c r="A9" s="6">
        <v>7</v>
      </c>
      <c r="B9" s="7" t="s">
        <v>21</v>
      </c>
      <c r="C9" s="6">
        <v>261001</v>
      </c>
      <c r="D9" s="8">
        <v>121.5</v>
      </c>
      <c r="E9" s="8">
        <v>115.75</v>
      </c>
      <c r="F9" s="8">
        <v>237.25</v>
      </c>
      <c r="G9" s="6"/>
      <c r="H9" s="11">
        <f t="shared" si="0"/>
        <v>237.25</v>
      </c>
      <c r="I9" s="15"/>
      <c r="J9" s="15"/>
      <c r="K9" s="15"/>
      <c r="L9" s="16"/>
    </row>
    <row r="10" spans="1:12" s="3" customFormat="1" ht="12">
      <c r="A10" s="6">
        <v>8</v>
      </c>
      <c r="B10" s="7" t="s">
        <v>22</v>
      </c>
      <c r="C10" s="6">
        <v>261001</v>
      </c>
      <c r="D10" s="8">
        <v>115.5</v>
      </c>
      <c r="E10" s="8">
        <v>119.35</v>
      </c>
      <c r="F10" s="8">
        <v>234.85</v>
      </c>
      <c r="G10" s="6"/>
      <c r="H10" s="11">
        <f t="shared" si="0"/>
        <v>234.85</v>
      </c>
      <c r="I10" s="15"/>
      <c r="J10" s="15"/>
      <c r="K10" s="15"/>
      <c r="L10" s="16"/>
    </row>
    <row r="11" spans="1:12" s="3" customFormat="1" ht="12">
      <c r="A11" s="6">
        <v>9</v>
      </c>
      <c r="B11" s="7" t="s">
        <v>23</v>
      </c>
      <c r="C11" s="6">
        <v>261001</v>
      </c>
      <c r="D11" s="8">
        <v>115.5</v>
      </c>
      <c r="E11" s="8">
        <v>118.95</v>
      </c>
      <c r="F11" s="8">
        <v>234.45</v>
      </c>
      <c r="G11" s="6"/>
      <c r="H11" s="11">
        <f t="shared" si="0"/>
        <v>234.45</v>
      </c>
      <c r="I11" s="15"/>
      <c r="J11" s="15"/>
      <c r="K11" s="15"/>
      <c r="L11" s="16"/>
    </row>
    <row r="12" spans="1:12" s="3" customFormat="1" ht="12">
      <c r="A12" s="6">
        <v>10</v>
      </c>
      <c r="B12" s="7" t="s">
        <v>24</v>
      </c>
      <c r="C12" s="6">
        <v>261002</v>
      </c>
      <c r="D12" s="8">
        <v>120</v>
      </c>
      <c r="E12" s="8">
        <v>114.9</v>
      </c>
      <c r="F12" s="8">
        <v>234.9</v>
      </c>
      <c r="G12" s="6"/>
      <c r="H12" s="11">
        <f t="shared" si="0"/>
        <v>234.9</v>
      </c>
      <c r="I12" s="15"/>
      <c r="J12" s="15"/>
      <c r="K12" s="15"/>
      <c r="L12" s="16"/>
    </row>
    <row r="13" spans="1:12" s="3" customFormat="1" ht="12">
      <c r="A13" s="6">
        <v>11</v>
      </c>
      <c r="B13" s="7" t="s">
        <v>25</v>
      </c>
      <c r="C13" s="6">
        <v>261002</v>
      </c>
      <c r="D13" s="8">
        <v>120</v>
      </c>
      <c r="E13" s="8">
        <v>114.75</v>
      </c>
      <c r="F13" s="8">
        <v>234.75</v>
      </c>
      <c r="G13" s="6"/>
      <c r="H13" s="11">
        <f t="shared" si="0"/>
        <v>234.75</v>
      </c>
      <c r="I13" s="15"/>
      <c r="J13" s="15"/>
      <c r="K13" s="15"/>
      <c r="L13" s="16"/>
    </row>
    <row r="14" spans="1:12" s="3" customFormat="1" ht="12">
      <c r="A14" s="6">
        <v>12</v>
      </c>
      <c r="B14" s="7" t="s">
        <v>26</v>
      </c>
      <c r="C14" s="6">
        <v>261002</v>
      </c>
      <c r="D14" s="8">
        <v>118.5</v>
      </c>
      <c r="E14" s="8">
        <v>114</v>
      </c>
      <c r="F14" s="8">
        <v>232.5</v>
      </c>
      <c r="G14" s="6"/>
      <c r="H14" s="11">
        <f t="shared" si="0"/>
        <v>232.5</v>
      </c>
      <c r="I14" s="15"/>
      <c r="J14" s="15"/>
      <c r="K14" s="15"/>
      <c r="L14" s="16"/>
    </row>
    <row r="15" spans="1:12" s="3" customFormat="1" ht="12">
      <c r="A15" s="6">
        <v>13</v>
      </c>
      <c r="B15" s="7" t="s">
        <v>27</v>
      </c>
      <c r="C15" s="6">
        <v>261002</v>
      </c>
      <c r="D15" s="8">
        <v>118.5</v>
      </c>
      <c r="E15" s="8">
        <v>113.6</v>
      </c>
      <c r="F15" s="8">
        <v>232.1</v>
      </c>
      <c r="G15" s="6"/>
      <c r="H15" s="11">
        <f t="shared" si="0"/>
        <v>232.1</v>
      </c>
      <c r="I15" s="15"/>
      <c r="J15" s="15"/>
      <c r="K15" s="15"/>
      <c r="L15" s="16"/>
    </row>
    <row r="16" spans="1:12" s="3" customFormat="1" ht="12">
      <c r="A16" s="6">
        <v>14</v>
      </c>
      <c r="B16" s="7" t="s">
        <v>28</v>
      </c>
      <c r="C16" s="6">
        <v>261002</v>
      </c>
      <c r="D16" s="8">
        <v>114</v>
      </c>
      <c r="E16" s="8">
        <v>117.9</v>
      </c>
      <c r="F16" s="8">
        <v>231.9</v>
      </c>
      <c r="G16" s="6"/>
      <c r="H16" s="11">
        <f t="shared" si="0"/>
        <v>231.9</v>
      </c>
      <c r="I16" s="15"/>
      <c r="J16" s="15"/>
      <c r="K16" s="15"/>
      <c r="L16" s="16"/>
    </row>
    <row r="17" spans="1:12" s="3" customFormat="1" ht="12">
      <c r="A17" s="6">
        <v>15</v>
      </c>
      <c r="B17" s="7" t="s">
        <v>29</v>
      </c>
      <c r="C17" s="6">
        <v>261002</v>
      </c>
      <c r="D17" s="8">
        <v>112.5</v>
      </c>
      <c r="E17" s="8">
        <v>119.3</v>
      </c>
      <c r="F17" s="8">
        <v>231.8</v>
      </c>
      <c r="G17" s="6"/>
      <c r="H17" s="11">
        <f t="shared" si="0"/>
        <v>231.8</v>
      </c>
      <c r="I17" s="15"/>
      <c r="J17" s="15"/>
      <c r="K17" s="15"/>
      <c r="L17" s="16"/>
    </row>
    <row r="18" spans="1:12" s="3" customFormat="1" ht="12">
      <c r="A18" s="6">
        <v>16</v>
      </c>
      <c r="B18" s="7" t="s">
        <v>30</v>
      </c>
      <c r="C18" s="6">
        <v>261002</v>
      </c>
      <c r="D18" s="8">
        <v>120</v>
      </c>
      <c r="E18" s="8">
        <v>111.5</v>
      </c>
      <c r="F18" s="8">
        <v>231.5</v>
      </c>
      <c r="G18" s="6"/>
      <c r="H18" s="11">
        <f t="shared" si="0"/>
        <v>231.5</v>
      </c>
      <c r="I18" s="15"/>
      <c r="J18" s="15"/>
      <c r="K18" s="15"/>
      <c r="L18" s="16"/>
    </row>
    <row r="19" spans="1:12" s="3" customFormat="1" ht="12">
      <c r="A19" s="6">
        <v>17</v>
      </c>
      <c r="B19" s="7" t="s">
        <v>31</v>
      </c>
      <c r="C19" s="6">
        <v>261002</v>
      </c>
      <c r="D19" s="8">
        <v>120</v>
      </c>
      <c r="E19" s="8">
        <v>110.25</v>
      </c>
      <c r="F19" s="8">
        <v>230.25</v>
      </c>
      <c r="G19" s="6"/>
      <c r="H19" s="11">
        <f t="shared" si="0"/>
        <v>230.25</v>
      </c>
      <c r="I19" s="15"/>
      <c r="J19" s="15"/>
      <c r="K19" s="15"/>
      <c r="L19" s="16"/>
    </row>
    <row r="20" spans="1:12" s="3" customFormat="1" ht="12">
      <c r="A20" s="6">
        <v>18</v>
      </c>
      <c r="B20" s="7" t="s">
        <v>32</v>
      </c>
      <c r="C20" s="6">
        <v>261002</v>
      </c>
      <c r="D20" s="8">
        <v>118.5</v>
      </c>
      <c r="E20" s="8">
        <v>111.45</v>
      </c>
      <c r="F20" s="8">
        <v>229.95</v>
      </c>
      <c r="G20" s="6"/>
      <c r="H20" s="11">
        <f t="shared" si="0"/>
        <v>229.95</v>
      </c>
      <c r="I20" s="15"/>
      <c r="J20" s="15"/>
      <c r="K20" s="15"/>
      <c r="L20" s="16"/>
    </row>
    <row r="21" spans="1:12" s="3" customFormat="1" ht="12">
      <c r="A21" s="6">
        <v>19</v>
      </c>
      <c r="B21" s="7" t="s">
        <v>33</v>
      </c>
      <c r="C21" s="6">
        <v>261002</v>
      </c>
      <c r="D21" s="8">
        <v>114</v>
      </c>
      <c r="E21" s="8">
        <v>114.65</v>
      </c>
      <c r="F21" s="8">
        <v>228.65</v>
      </c>
      <c r="G21" s="6"/>
      <c r="H21" s="11">
        <f t="shared" si="0"/>
        <v>228.65</v>
      </c>
      <c r="I21" s="15"/>
      <c r="J21" s="15"/>
      <c r="K21" s="15"/>
      <c r="L21" s="16"/>
    </row>
    <row r="22" spans="1:12" s="3" customFormat="1" ht="12">
      <c r="A22" s="6">
        <v>20</v>
      </c>
      <c r="B22" s="7" t="s">
        <v>34</v>
      </c>
      <c r="C22" s="6">
        <v>261002</v>
      </c>
      <c r="D22" s="8">
        <v>112.5</v>
      </c>
      <c r="E22" s="8">
        <v>114.45</v>
      </c>
      <c r="F22" s="8">
        <v>226.95</v>
      </c>
      <c r="G22" s="6"/>
      <c r="H22" s="11">
        <f t="shared" si="0"/>
        <v>226.95</v>
      </c>
      <c r="I22" s="15"/>
      <c r="J22" s="15"/>
      <c r="K22" s="15"/>
      <c r="L22" s="16"/>
    </row>
    <row r="23" spans="1:12" s="3" customFormat="1" ht="12">
      <c r="A23" s="6">
        <v>21</v>
      </c>
      <c r="B23" s="7" t="s">
        <v>35</v>
      </c>
      <c r="C23" s="6">
        <v>261002</v>
      </c>
      <c r="D23" s="8">
        <v>121.5</v>
      </c>
      <c r="E23" s="8">
        <v>105.2</v>
      </c>
      <c r="F23" s="8">
        <v>226.7</v>
      </c>
      <c r="G23" s="6"/>
      <c r="H23" s="11">
        <f t="shared" si="0"/>
        <v>226.7</v>
      </c>
      <c r="I23" s="15"/>
      <c r="J23" s="15"/>
      <c r="K23" s="15"/>
      <c r="L23" s="16"/>
    </row>
    <row r="24" spans="1:12" s="3" customFormat="1" ht="12">
      <c r="A24" s="6">
        <v>22</v>
      </c>
      <c r="B24" s="7" t="s">
        <v>36</v>
      </c>
      <c r="C24" s="6">
        <v>261002</v>
      </c>
      <c r="D24" s="8">
        <v>115.5</v>
      </c>
      <c r="E24" s="8">
        <v>110.95</v>
      </c>
      <c r="F24" s="8">
        <v>226.45</v>
      </c>
      <c r="G24" s="6"/>
      <c r="H24" s="11">
        <f t="shared" si="0"/>
        <v>226.45</v>
      </c>
      <c r="I24" s="15"/>
      <c r="J24" s="15"/>
      <c r="K24" s="15"/>
      <c r="L24" s="16"/>
    </row>
    <row r="25" spans="1:12" s="3" customFormat="1" ht="12">
      <c r="A25" s="6">
        <v>23</v>
      </c>
      <c r="B25" s="7" t="s">
        <v>37</v>
      </c>
      <c r="C25" s="6">
        <v>261002</v>
      </c>
      <c r="D25" s="8">
        <v>112.5</v>
      </c>
      <c r="E25" s="8">
        <v>113.1</v>
      </c>
      <c r="F25" s="8">
        <v>225.6</v>
      </c>
      <c r="G25" s="6"/>
      <c r="H25" s="11">
        <f t="shared" si="0"/>
        <v>225.6</v>
      </c>
      <c r="I25" s="15"/>
      <c r="J25" s="15"/>
      <c r="K25" s="15"/>
      <c r="L25" s="16"/>
    </row>
    <row r="26" spans="1:12" s="3" customFormat="1" ht="12">
      <c r="A26" s="6">
        <v>24</v>
      </c>
      <c r="B26" s="7" t="s">
        <v>38</v>
      </c>
      <c r="C26" s="6">
        <v>261002</v>
      </c>
      <c r="D26" s="8">
        <v>112.5</v>
      </c>
      <c r="E26" s="8">
        <v>112.25</v>
      </c>
      <c r="F26" s="8">
        <v>224.75</v>
      </c>
      <c r="G26" s="6"/>
      <c r="H26" s="11">
        <f t="shared" si="0"/>
        <v>224.75</v>
      </c>
      <c r="I26" s="15"/>
      <c r="J26" s="15"/>
      <c r="K26" s="15"/>
      <c r="L26" s="16"/>
    </row>
    <row r="27" spans="1:12" s="3" customFormat="1" ht="12">
      <c r="A27" s="6">
        <v>25</v>
      </c>
      <c r="B27" s="7" t="s">
        <v>39</v>
      </c>
      <c r="C27" s="9" t="s">
        <v>40</v>
      </c>
      <c r="D27" s="8">
        <v>127.5</v>
      </c>
      <c r="E27" s="8">
        <v>121.1</v>
      </c>
      <c r="F27" s="8">
        <v>248.6</v>
      </c>
      <c r="G27" s="6"/>
      <c r="H27" s="11">
        <f t="shared" si="0"/>
        <v>248.6</v>
      </c>
      <c r="I27" s="15"/>
      <c r="J27" s="15"/>
      <c r="K27" s="15"/>
      <c r="L27" s="16"/>
    </row>
    <row r="28" spans="1:12" s="3" customFormat="1" ht="12">
      <c r="A28" s="6">
        <v>26</v>
      </c>
      <c r="B28" s="7" t="s">
        <v>41</v>
      </c>
      <c r="C28" s="9" t="s">
        <v>40</v>
      </c>
      <c r="D28" s="8">
        <v>127.5</v>
      </c>
      <c r="E28" s="8">
        <v>117.85</v>
      </c>
      <c r="F28" s="8">
        <v>245.35</v>
      </c>
      <c r="G28" s="6"/>
      <c r="H28" s="11">
        <f t="shared" si="0"/>
        <v>245.35</v>
      </c>
      <c r="I28" s="15"/>
      <c r="J28" s="15"/>
      <c r="K28" s="15"/>
      <c r="L28" s="16"/>
    </row>
    <row r="29" spans="1:12" s="3" customFormat="1" ht="12">
      <c r="A29" s="6">
        <v>27</v>
      </c>
      <c r="B29" s="7" t="s">
        <v>42</v>
      </c>
      <c r="C29" s="9" t="s">
        <v>40</v>
      </c>
      <c r="D29" s="8">
        <v>118.5</v>
      </c>
      <c r="E29" s="8">
        <v>120.45</v>
      </c>
      <c r="F29" s="8">
        <v>238.95</v>
      </c>
      <c r="G29" s="6"/>
      <c r="H29" s="11">
        <f t="shared" si="0"/>
        <v>238.95</v>
      </c>
      <c r="I29" s="15"/>
      <c r="J29" s="15"/>
      <c r="K29" s="15"/>
      <c r="L29" s="16"/>
    </row>
    <row r="30" spans="1:12" s="3" customFormat="1" ht="12">
      <c r="A30" s="6">
        <v>28</v>
      </c>
      <c r="B30" s="7" t="s">
        <v>43</v>
      </c>
      <c r="C30" s="9" t="s">
        <v>40</v>
      </c>
      <c r="D30" s="8">
        <v>120</v>
      </c>
      <c r="E30" s="8">
        <v>117.4</v>
      </c>
      <c r="F30" s="8">
        <v>237.4</v>
      </c>
      <c r="G30" s="6"/>
      <c r="H30" s="11">
        <f t="shared" si="0"/>
        <v>237.4</v>
      </c>
      <c r="I30" s="15"/>
      <c r="J30" s="15"/>
      <c r="K30" s="15"/>
      <c r="L30" s="16"/>
    </row>
    <row r="31" spans="1:12" s="3" customFormat="1" ht="12">
      <c r="A31" s="6">
        <v>29</v>
      </c>
      <c r="B31" s="7" t="s">
        <v>44</v>
      </c>
      <c r="C31" s="9" t="s">
        <v>40</v>
      </c>
      <c r="D31" s="8">
        <v>120</v>
      </c>
      <c r="E31" s="8">
        <v>115.4</v>
      </c>
      <c r="F31" s="8">
        <v>235.4</v>
      </c>
      <c r="G31" s="6"/>
      <c r="H31" s="11">
        <f t="shared" si="0"/>
        <v>235.4</v>
      </c>
      <c r="I31" s="15"/>
      <c r="J31" s="15"/>
      <c r="K31" s="15"/>
      <c r="L31" s="16"/>
    </row>
    <row r="32" spans="1:12" s="3" customFormat="1" ht="12">
      <c r="A32" s="6">
        <v>30</v>
      </c>
      <c r="B32" s="7" t="s">
        <v>45</v>
      </c>
      <c r="C32" s="9" t="s">
        <v>40</v>
      </c>
      <c r="D32" s="8">
        <v>123</v>
      </c>
      <c r="E32" s="8">
        <v>111.7</v>
      </c>
      <c r="F32" s="8">
        <v>234.7</v>
      </c>
      <c r="G32" s="6"/>
      <c r="H32" s="11">
        <f t="shared" si="0"/>
        <v>234.7</v>
      </c>
      <c r="I32" s="15"/>
      <c r="J32" s="15"/>
      <c r="K32" s="15"/>
      <c r="L32" s="16"/>
    </row>
    <row r="33" spans="1:12" s="3" customFormat="1" ht="12">
      <c r="A33" s="6">
        <v>31</v>
      </c>
      <c r="B33" s="7" t="s">
        <v>46</v>
      </c>
      <c r="C33" s="9" t="s">
        <v>40</v>
      </c>
      <c r="D33" s="8">
        <v>117</v>
      </c>
      <c r="E33" s="8">
        <v>117.05</v>
      </c>
      <c r="F33" s="8">
        <v>234.05</v>
      </c>
      <c r="G33" s="6"/>
      <c r="H33" s="11">
        <f t="shared" si="0"/>
        <v>234.05</v>
      </c>
      <c r="I33" s="15"/>
      <c r="J33" s="15"/>
      <c r="K33" s="15"/>
      <c r="L33" s="16"/>
    </row>
    <row r="34" spans="1:12" s="3" customFormat="1" ht="12">
      <c r="A34" s="6">
        <v>32</v>
      </c>
      <c r="B34" s="7" t="s">
        <v>47</v>
      </c>
      <c r="C34" s="9" t="s">
        <v>40</v>
      </c>
      <c r="D34" s="8">
        <v>117</v>
      </c>
      <c r="E34" s="8">
        <v>115.85</v>
      </c>
      <c r="F34" s="8">
        <v>232.85</v>
      </c>
      <c r="G34" s="6"/>
      <c r="H34" s="11">
        <f t="shared" si="0"/>
        <v>232.85</v>
      </c>
      <c r="I34" s="15"/>
      <c r="J34" s="15"/>
      <c r="K34" s="15"/>
      <c r="L34" s="16"/>
    </row>
    <row r="35" spans="1:12" s="3" customFormat="1" ht="12">
      <c r="A35" s="6">
        <v>33</v>
      </c>
      <c r="B35" s="7" t="s">
        <v>48</v>
      </c>
      <c r="C35" s="9" t="s">
        <v>40</v>
      </c>
      <c r="D35" s="8">
        <v>118.5</v>
      </c>
      <c r="E35" s="8">
        <v>114.15</v>
      </c>
      <c r="F35" s="8">
        <v>232.65</v>
      </c>
      <c r="G35" s="6"/>
      <c r="H35" s="11">
        <f t="shared" si="0"/>
        <v>232.65</v>
      </c>
      <c r="I35" s="15"/>
      <c r="J35" s="15"/>
      <c r="K35" s="15"/>
      <c r="L35" s="16"/>
    </row>
    <row r="36" spans="1:12" s="3" customFormat="1" ht="12">
      <c r="A36" s="6">
        <v>34</v>
      </c>
      <c r="B36" s="7" t="s">
        <v>49</v>
      </c>
      <c r="C36" s="9" t="s">
        <v>40</v>
      </c>
      <c r="D36" s="8">
        <v>114</v>
      </c>
      <c r="E36" s="8">
        <v>117.75</v>
      </c>
      <c r="F36" s="8">
        <v>231.75</v>
      </c>
      <c r="G36" s="6"/>
      <c r="H36" s="11">
        <f t="shared" si="0"/>
        <v>231.75</v>
      </c>
      <c r="I36" s="15"/>
      <c r="J36" s="15"/>
      <c r="K36" s="15"/>
      <c r="L36" s="16"/>
    </row>
    <row r="37" spans="1:12" s="3" customFormat="1" ht="12">
      <c r="A37" s="6">
        <v>35</v>
      </c>
      <c r="B37" s="7" t="s">
        <v>50</v>
      </c>
      <c r="C37" s="9" t="s">
        <v>40</v>
      </c>
      <c r="D37" s="8">
        <v>121.5</v>
      </c>
      <c r="E37" s="8">
        <v>109.9</v>
      </c>
      <c r="F37" s="8">
        <v>231.4</v>
      </c>
      <c r="G37" s="6"/>
      <c r="H37" s="11">
        <f t="shared" si="0"/>
        <v>231.4</v>
      </c>
      <c r="I37" s="15"/>
      <c r="J37" s="15"/>
      <c r="K37" s="15"/>
      <c r="L37" s="16"/>
    </row>
    <row r="38" spans="1:12" s="3" customFormat="1" ht="12">
      <c r="A38" s="6">
        <v>36</v>
      </c>
      <c r="B38" s="7" t="s">
        <v>51</v>
      </c>
      <c r="C38" s="9" t="s">
        <v>40</v>
      </c>
      <c r="D38" s="8">
        <v>121.5</v>
      </c>
      <c r="E38" s="8">
        <v>109.75</v>
      </c>
      <c r="F38" s="8">
        <v>231.25</v>
      </c>
      <c r="G38" s="6"/>
      <c r="H38" s="11">
        <f t="shared" si="0"/>
        <v>231.25</v>
      </c>
      <c r="I38" s="15"/>
      <c r="J38" s="15"/>
      <c r="K38" s="15"/>
      <c r="L38" s="16"/>
    </row>
    <row r="39" spans="1:12" s="3" customFormat="1" ht="12">
      <c r="A39" s="6">
        <v>37</v>
      </c>
      <c r="B39" s="7" t="s">
        <v>52</v>
      </c>
      <c r="C39" s="9" t="s">
        <v>53</v>
      </c>
      <c r="D39" s="8">
        <v>133.5</v>
      </c>
      <c r="E39" s="8">
        <v>121.6</v>
      </c>
      <c r="F39" s="8">
        <v>255.1</v>
      </c>
      <c r="G39" s="6"/>
      <c r="H39" s="11">
        <f t="shared" si="0"/>
        <v>255.1</v>
      </c>
      <c r="I39" s="15"/>
      <c r="J39" s="15"/>
      <c r="K39" s="15"/>
      <c r="L39" s="16"/>
    </row>
    <row r="40" spans="1:12" s="3" customFormat="1" ht="12">
      <c r="A40" s="6">
        <v>38</v>
      </c>
      <c r="B40" s="7" t="s">
        <v>54</v>
      </c>
      <c r="C40" s="9" t="s">
        <v>53</v>
      </c>
      <c r="D40" s="8">
        <v>121.5</v>
      </c>
      <c r="E40" s="8">
        <v>121</v>
      </c>
      <c r="F40" s="8">
        <v>242.5</v>
      </c>
      <c r="G40" s="6"/>
      <c r="H40" s="11">
        <f t="shared" si="0"/>
        <v>242.5</v>
      </c>
      <c r="I40" s="15"/>
      <c r="J40" s="15"/>
      <c r="K40" s="15"/>
      <c r="L40" s="16"/>
    </row>
    <row r="41" spans="1:12" s="3" customFormat="1" ht="12">
      <c r="A41" s="6">
        <v>39</v>
      </c>
      <c r="B41" s="7" t="s">
        <v>55</v>
      </c>
      <c r="C41" s="9" t="s">
        <v>53</v>
      </c>
      <c r="D41" s="8">
        <v>120</v>
      </c>
      <c r="E41" s="8">
        <v>119.15</v>
      </c>
      <c r="F41" s="8">
        <v>239.15</v>
      </c>
      <c r="G41" s="6"/>
      <c r="H41" s="11">
        <f t="shared" si="0"/>
        <v>239.15</v>
      </c>
      <c r="I41" s="15"/>
      <c r="J41" s="15"/>
      <c r="K41" s="15"/>
      <c r="L41" s="16"/>
    </row>
    <row r="42" spans="1:12" s="3" customFormat="1" ht="12">
      <c r="A42" s="6">
        <v>40</v>
      </c>
      <c r="B42" s="7" t="s">
        <v>56</v>
      </c>
      <c r="C42" s="9" t="s">
        <v>53</v>
      </c>
      <c r="D42" s="8">
        <v>127.5</v>
      </c>
      <c r="E42" s="8">
        <v>111.3</v>
      </c>
      <c r="F42" s="8">
        <v>238.8</v>
      </c>
      <c r="G42" s="6"/>
      <c r="H42" s="11">
        <f t="shared" si="0"/>
        <v>238.8</v>
      </c>
      <c r="I42" s="15"/>
      <c r="J42" s="15"/>
      <c r="K42" s="15"/>
      <c r="L42" s="16"/>
    </row>
    <row r="43" spans="1:12" s="3" customFormat="1" ht="12">
      <c r="A43" s="6">
        <v>41</v>
      </c>
      <c r="B43" s="7" t="s">
        <v>57</v>
      </c>
      <c r="C43" s="9" t="s">
        <v>53</v>
      </c>
      <c r="D43" s="8">
        <v>123</v>
      </c>
      <c r="E43" s="8">
        <v>115.75</v>
      </c>
      <c r="F43" s="8">
        <v>238.75</v>
      </c>
      <c r="G43" s="6"/>
      <c r="H43" s="11">
        <f t="shared" si="0"/>
        <v>238.75</v>
      </c>
      <c r="I43" s="15"/>
      <c r="J43" s="15"/>
      <c r="K43" s="15"/>
      <c r="L43" s="16"/>
    </row>
    <row r="44" spans="1:12" s="3" customFormat="1" ht="12">
      <c r="A44" s="6">
        <v>42</v>
      </c>
      <c r="B44" s="7" t="s">
        <v>58</v>
      </c>
      <c r="C44" s="9" t="s">
        <v>53</v>
      </c>
      <c r="D44" s="8">
        <v>124.5</v>
      </c>
      <c r="E44" s="8">
        <v>106.75</v>
      </c>
      <c r="F44" s="8">
        <v>231.25</v>
      </c>
      <c r="G44" s="6">
        <v>4</v>
      </c>
      <c r="H44" s="11">
        <f t="shared" si="0"/>
        <v>235.25</v>
      </c>
      <c r="I44" s="15"/>
      <c r="J44" s="15"/>
      <c r="K44" s="15"/>
      <c r="L44" s="16"/>
    </row>
    <row r="45" spans="1:12" s="3" customFormat="1" ht="12">
      <c r="A45" s="6">
        <v>43</v>
      </c>
      <c r="B45" s="7" t="s">
        <v>59</v>
      </c>
      <c r="C45" s="9" t="s">
        <v>53</v>
      </c>
      <c r="D45" s="8">
        <v>124.5</v>
      </c>
      <c r="E45" s="8">
        <v>110.3</v>
      </c>
      <c r="F45" s="8">
        <v>234.8</v>
      </c>
      <c r="G45" s="6"/>
      <c r="H45" s="11">
        <f t="shared" si="0"/>
        <v>234.8</v>
      </c>
      <c r="I45" s="15"/>
      <c r="J45" s="15"/>
      <c r="K45" s="15"/>
      <c r="L45" s="16"/>
    </row>
    <row r="46" spans="1:12" s="3" customFormat="1" ht="12">
      <c r="A46" s="6">
        <v>44</v>
      </c>
      <c r="B46" s="7" t="s">
        <v>60</v>
      </c>
      <c r="C46" s="9" t="s">
        <v>53</v>
      </c>
      <c r="D46" s="8">
        <v>117</v>
      </c>
      <c r="E46" s="8">
        <v>116.2</v>
      </c>
      <c r="F46" s="8">
        <v>233.2</v>
      </c>
      <c r="G46" s="6"/>
      <c r="H46" s="11">
        <f t="shared" si="0"/>
        <v>233.2</v>
      </c>
      <c r="I46" s="15"/>
      <c r="J46" s="15"/>
      <c r="K46" s="15"/>
      <c r="L46" s="16"/>
    </row>
    <row r="47" spans="1:12" s="3" customFormat="1" ht="12">
      <c r="A47" s="6">
        <v>45</v>
      </c>
      <c r="B47" s="7" t="s">
        <v>61</v>
      </c>
      <c r="C47" s="9" t="s">
        <v>53</v>
      </c>
      <c r="D47" s="8">
        <v>114</v>
      </c>
      <c r="E47" s="8">
        <v>117.55</v>
      </c>
      <c r="F47" s="8">
        <v>231.55</v>
      </c>
      <c r="G47" s="6"/>
      <c r="H47" s="11">
        <f t="shared" si="0"/>
        <v>231.55</v>
      </c>
      <c r="I47" s="15"/>
      <c r="J47" s="15"/>
      <c r="K47" s="15"/>
      <c r="L47" s="16"/>
    </row>
    <row r="48" spans="1:12" s="3" customFormat="1" ht="12">
      <c r="A48" s="6">
        <v>46</v>
      </c>
      <c r="B48" s="7" t="s">
        <v>62</v>
      </c>
      <c r="C48" s="9" t="s">
        <v>53</v>
      </c>
      <c r="D48" s="8">
        <v>120</v>
      </c>
      <c r="E48" s="8">
        <v>110.75</v>
      </c>
      <c r="F48" s="8">
        <v>230.75</v>
      </c>
      <c r="G48" s="6"/>
      <c r="H48" s="11">
        <f t="shared" si="0"/>
        <v>230.75</v>
      </c>
      <c r="I48" s="15"/>
      <c r="J48" s="15"/>
      <c r="K48" s="15"/>
      <c r="L48" s="16"/>
    </row>
    <row r="49" spans="1:12" s="3" customFormat="1" ht="12">
      <c r="A49" s="6">
        <v>47</v>
      </c>
      <c r="B49" s="7" t="s">
        <v>63</v>
      </c>
      <c r="C49" s="9" t="s">
        <v>53</v>
      </c>
      <c r="D49" s="8">
        <v>117</v>
      </c>
      <c r="E49" s="8">
        <v>111.05</v>
      </c>
      <c r="F49" s="8">
        <v>228.05</v>
      </c>
      <c r="G49" s="6"/>
      <c r="H49" s="11">
        <f t="shared" si="0"/>
        <v>228.05</v>
      </c>
      <c r="I49" s="15"/>
      <c r="J49" s="15"/>
      <c r="K49" s="15"/>
      <c r="L49" s="16"/>
    </row>
    <row r="50" spans="1:12" s="3" customFormat="1" ht="12">
      <c r="A50" s="6">
        <v>48</v>
      </c>
      <c r="B50" s="7" t="s">
        <v>64</v>
      </c>
      <c r="C50" s="9" t="s">
        <v>53</v>
      </c>
      <c r="D50" s="8">
        <v>111</v>
      </c>
      <c r="E50" s="8">
        <v>116.4</v>
      </c>
      <c r="F50" s="8">
        <v>227.4</v>
      </c>
      <c r="G50" s="6"/>
      <c r="H50" s="11">
        <f t="shared" si="0"/>
        <v>227.4</v>
      </c>
      <c r="I50" s="15"/>
      <c r="J50" s="15"/>
      <c r="K50" s="15"/>
      <c r="L50" s="16"/>
    </row>
    <row r="51" spans="1:12" s="3" customFormat="1" ht="12">
      <c r="A51" s="6">
        <v>49</v>
      </c>
      <c r="B51" s="7" t="s">
        <v>65</v>
      </c>
      <c r="C51" s="9" t="s">
        <v>66</v>
      </c>
      <c r="D51" s="8">
        <v>130.5</v>
      </c>
      <c r="E51" s="8">
        <v>115.2</v>
      </c>
      <c r="F51" s="8">
        <v>245.7</v>
      </c>
      <c r="G51" s="6"/>
      <c r="H51" s="11">
        <f t="shared" si="0"/>
        <v>245.7</v>
      </c>
      <c r="I51" s="15"/>
      <c r="J51" s="15"/>
      <c r="K51" s="15"/>
      <c r="L51" s="16"/>
    </row>
    <row r="52" spans="1:12" s="3" customFormat="1" ht="12">
      <c r="A52" s="6">
        <v>50</v>
      </c>
      <c r="B52" s="7" t="s">
        <v>67</v>
      </c>
      <c r="C52" s="9" t="s">
        <v>66</v>
      </c>
      <c r="D52" s="8">
        <v>121.5</v>
      </c>
      <c r="E52" s="8">
        <v>121.85</v>
      </c>
      <c r="F52" s="8">
        <v>243.35</v>
      </c>
      <c r="G52" s="6"/>
      <c r="H52" s="11">
        <f t="shared" si="0"/>
        <v>243.35</v>
      </c>
      <c r="I52" s="15"/>
      <c r="J52" s="15"/>
      <c r="K52" s="15"/>
      <c r="L52" s="16"/>
    </row>
    <row r="53" spans="1:12" s="3" customFormat="1" ht="12">
      <c r="A53" s="6">
        <v>51</v>
      </c>
      <c r="B53" s="7" t="s">
        <v>68</v>
      </c>
      <c r="C53" s="9" t="s">
        <v>66</v>
      </c>
      <c r="D53" s="8">
        <v>121.5</v>
      </c>
      <c r="E53" s="8">
        <v>121.2</v>
      </c>
      <c r="F53" s="8">
        <v>242.7</v>
      </c>
      <c r="G53" s="6"/>
      <c r="H53" s="11">
        <f t="shared" si="0"/>
        <v>242.7</v>
      </c>
      <c r="I53" s="15"/>
      <c r="J53" s="15"/>
      <c r="K53" s="15"/>
      <c r="L53" s="16"/>
    </row>
    <row r="54" spans="1:12" s="3" customFormat="1" ht="12">
      <c r="A54" s="6">
        <v>52</v>
      </c>
      <c r="B54" s="7" t="s">
        <v>69</v>
      </c>
      <c r="C54" s="9" t="s">
        <v>66</v>
      </c>
      <c r="D54" s="8">
        <v>124.5</v>
      </c>
      <c r="E54" s="8">
        <v>116.1</v>
      </c>
      <c r="F54" s="8">
        <v>240.6</v>
      </c>
      <c r="G54" s="6"/>
      <c r="H54" s="11">
        <f t="shared" si="0"/>
        <v>240.6</v>
      </c>
      <c r="I54" s="15"/>
      <c r="J54" s="15"/>
      <c r="K54" s="15"/>
      <c r="L54" s="16"/>
    </row>
    <row r="55" spans="1:12" s="3" customFormat="1" ht="12">
      <c r="A55" s="6">
        <v>53</v>
      </c>
      <c r="B55" s="7" t="s">
        <v>70</v>
      </c>
      <c r="C55" s="9" t="s">
        <v>66</v>
      </c>
      <c r="D55" s="8">
        <v>120</v>
      </c>
      <c r="E55" s="8">
        <v>119.35</v>
      </c>
      <c r="F55" s="8">
        <v>239.35</v>
      </c>
      <c r="G55" s="6"/>
      <c r="H55" s="11">
        <f t="shared" si="0"/>
        <v>239.35</v>
      </c>
      <c r="I55" s="15"/>
      <c r="J55" s="15"/>
      <c r="K55" s="15"/>
      <c r="L55" s="16"/>
    </row>
    <row r="56" spans="1:12" s="3" customFormat="1" ht="12">
      <c r="A56" s="6">
        <v>54</v>
      </c>
      <c r="B56" s="7" t="s">
        <v>71</v>
      </c>
      <c r="C56" s="9" t="s">
        <v>66</v>
      </c>
      <c r="D56" s="8">
        <v>121.5</v>
      </c>
      <c r="E56" s="8">
        <v>117.7</v>
      </c>
      <c r="F56" s="8">
        <v>239.2</v>
      </c>
      <c r="G56" s="6"/>
      <c r="H56" s="11">
        <f t="shared" si="0"/>
        <v>239.2</v>
      </c>
      <c r="I56" s="15"/>
      <c r="J56" s="15"/>
      <c r="K56" s="15"/>
      <c r="L56" s="16"/>
    </row>
    <row r="57" spans="1:12" s="3" customFormat="1" ht="12">
      <c r="A57" s="6">
        <v>55</v>
      </c>
      <c r="B57" s="7" t="s">
        <v>72</v>
      </c>
      <c r="C57" s="9" t="s">
        <v>66</v>
      </c>
      <c r="D57" s="8">
        <v>121.5</v>
      </c>
      <c r="E57" s="8">
        <v>117.55</v>
      </c>
      <c r="F57" s="8">
        <v>239.05</v>
      </c>
      <c r="G57" s="6"/>
      <c r="H57" s="11">
        <f t="shared" si="0"/>
        <v>239.05</v>
      </c>
      <c r="I57" s="15"/>
      <c r="J57" s="15"/>
      <c r="K57" s="15"/>
      <c r="L57" s="16"/>
    </row>
    <row r="58" spans="1:12" s="3" customFormat="1" ht="12">
      <c r="A58" s="6">
        <v>56</v>
      </c>
      <c r="B58" s="7" t="s">
        <v>73</v>
      </c>
      <c r="C58" s="9" t="s">
        <v>66</v>
      </c>
      <c r="D58" s="8">
        <v>124.5</v>
      </c>
      <c r="E58" s="8">
        <v>113.7</v>
      </c>
      <c r="F58" s="8">
        <v>238.2</v>
      </c>
      <c r="G58" s="6"/>
      <c r="H58" s="11">
        <f t="shared" si="0"/>
        <v>238.2</v>
      </c>
      <c r="I58" s="15"/>
      <c r="J58" s="15"/>
      <c r="K58" s="15"/>
      <c r="L58" s="16"/>
    </row>
    <row r="59" spans="1:12" s="3" customFormat="1" ht="12">
      <c r="A59" s="6">
        <v>57</v>
      </c>
      <c r="B59" s="7" t="s">
        <v>74</v>
      </c>
      <c r="C59" s="9" t="s">
        <v>66</v>
      </c>
      <c r="D59" s="8">
        <v>118.5</v>
      </c>
      <c r="E59" s="8">
        <v>118.5</v>
      </c>
      <c r="F59" s="8">
        <v>237</v>
      </c>
      <c r="G59" s="6"/>
      <c r="H59" s="11">
        <f t="shared" si="0"/>
        <v>237</v>
      </c>
      <c r="I59" s="15"/>
      <c r="J59" s="15"/>
      <c r="K59" s="15"/>
      <c r="L59" s="16"/>
    </row>
    <row r="60" spans="1:12" s="3" customFormat="1" ht="12">
      <c r="A60" s="6">
        <v>58</v>
      </c>
      <c r="B60" s="7" t="s">
        <v>75</v>
      </c>
      <c r="C60" s="9" t="s">
        <v>66</v>
      </c>
      <c r="D60" s="8">
        <v>118.5</v>
      </c>
      <c r="E60" s="8">
        <v>118.15</v>
      </c>
      <c r="F60" s="8">
        <v>236.65</v>
      </c>
      <c r="G60" s="6"/>
      <c r="H60" s="11">
        <f t="shared" si="0"/>
        <v>236.65</v>
      </c>
      <c r="I60" s="15"/>
      <c r="J60" s="15"/>
      <c r="K60" s="15"/>
      <c r="L60" s="16"/>
    </row>
    <row r="61" spans="1:12" s="3" customFormat="1" ht="12">
      <c r="A61" s="6">
        <v>59</v>
      </c>
      <c r="B61" s="7" t="s">
        <v>76</v>
      </c>
      <c r="C61" s="9" t="s">
        <v>66</v>
      </c>
      <c r="D61" s="8">
        <v>118.5</v>
      </c>
      <c r="E61" s="8">
        <v>118</v>
      </c>
      <c r="F61" s="8">
        <v>236.5</v>
      </c>
      <c r="G61" s="6"/>
      <c r="H61" s="11">
        <f t="shared" si="0"/>
        <v>236.5</v>
      </c>
      <c r="I61" s="15"/>
      <c r="J61" s="15"/>
      <c r="K61" s="15"/>
      <c r="L61" s="16"/>
    </row>
    <row r="62" spans="1:12" s="3" customFormat="1" ht="12">
      <c r="A62" s="6">
        <v>60</v>
      </c>
      <c r="B62" s="7" t="s">
        <v>77</v>
      </c>
      <c r="C62" s="9" t="s">
        <v>66</v>
      </c>
      <c r="D62" s="8">
        <v>120</v>
      </c>
      <c r="E62" s="8">
        <v>116.4</v>
      </c>
      <c r="F62" s="8">
        <v>236.4</v>
      </c>
      <c r="G62" s="6"/>
      <c r="H62" s="11">
        <f t="shared" si="0"/>
        <v>236.4</v>
      </c>
      <c r="I62" s="15"/>
      <c r="J62" s="15"/>
      <c r="K62" s="15"/>
      <c r="L62" s="16"/>
    </row>
  </sheetData>
  <mergeCells count="5">
    <mergeCell ref="A1:L1"/>
    <mergeCell ref="I3:I62"/>
    <mergeCell ref="J3:J62"/>
    <mergeCell ref="K3:K62"/>
    <mergeCell ref="L3:L62"/>
  </mergeCells>
  <phoneticPr fontId="11" type="noConversion"/>
  <pageMargins left="0.75" right="0.75" top="0.35416666666666702" bottom="0.31458333333333299" header="0.23611111111111099" footer="0.156944444444444"/>
  <pageSetup paperSize="9" orientation="landscape"/>
</worksheet>
</file>

<file path=docProps/app.xml><?xml version="1.0" encoding="utf-8"?>
<Properties xmlns="http://schemas.openxmlformats.org/officeDocument/2006/extended-properties" xmlns:vt="http://schemas.openxmlformats.org/officeDocument/2006/docPropsVTypes">
  <Application>WPS 表格</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Administrator</cp:lastModifiedBy>
  <dcterms:created xsi:type="dcterms:W3CDTF">2026-04-30T18:57:00Z</dcterms:created>
  <dcterms:modified xsi:type="dcterms:W3CDTF">2026-05-08T07:16:59Z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F2D9AD25496241B7B989B156AA8359C2_11</vt:lpwstr>
  </property>
  <property fmtid="{D5CDD505-2E9C-101B-9397-08002B2CF9AE}" pid="3" name="KSOProductBuildVer">
    <vt:lpwstr>2052-11.8.2.10458</vt:lpwstr>
  </property>
  <property fmtid="{D5CDD505-2E9C-101B-9397-08002B2CF9AE}" pid="4" name="CalculationRule">
    <vt:i4>1</vt:i4>
  </property>
</Properties>
</file>